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NRM\"/>
    </mc:Choice>
  </mc:AlternateContent>
  <bookViews>
    <workbookView xWindow="0" yWindow="0" windowWidth="21600" windowHeight="9630"/>
  </bookViews>
  <sheets>
    <sheet name="2024" sheetId="4" r:id="rId1"/>
  </sheets>
  <calcPr calcId="162913"/>
</workbook>
</file>

<file path=xl/calcChain.xml><?xml version="1.0" encoding="utf-8"?>
<calcChain xmlns="http://schemas.openxmlformats.org/spreadsheetml/2006/main">
  <c r="M48" i="4" l="1"/>
  <c r="L48" i="4"/>
  <c r="K48" i="4"/>
  <c r="J48" i="4"/>
  <c r="I48" i="4"/>
  <c r="H48" i="4"/>
  <c r="G48" i="4"/>
  <c r="F48" i="4"/>
  <c r="E48" i="4"/>
  <c r="D48" i="4"/>
  <c r="C48" i="4"/>
</calcChain>
</file>

<file path=xl/sharedStrings.xml><?xml version="1.0" encoding="utf-8"?>
<sst xmlns="http://schemas.openxmlformats.org/spreadsheetml/2006/main" count="62" uniqueCount="62">
  <si>
    <t>nr. d/o</t>
  </si>
  <si>
    <t xml:space="preserve">Total colecţii  (mii u. m.) </t>
  </si>
  <si>
    <t>Total utilizatori activi (mii u. m.)</t>
  </si>
  <si>
    <t>Total vizite virtuale (mii)</t>
  </si>
  <si>
    <t>Total împrumuturi (mii u. m.)</t>
  </si>
  <si>
    <t>Total bibliotecari</t>
  </si>
  <si>
    <t>Basarabeasca</t>
  </si>
  <si>
    <t>Briceni</t>
  </si>
  <si>
    <t>Cahul</t>
  </si>
  <si>
    <t>Căuşeni</t>
  </si>
  <si>
    <t>Călăraşi</t>
  </si>
  <si>
    <t>Cantemir</t>
  </si>
  <si>
    <t>Cimişlia</t>
  </si>
  <si>
    <t>Criuleni</t>
  </si>
  <si>
    <t>Donduşeni</t>
  </si>
  <si>
    <t>Drochia</t>
  </si>
  <si>
    <t>Dubăsari</t>
  </si>
  <si>
    <t>Edineţ</t>
  </si>
  <si>
    <t>Făleşti</t>
  </si>
  <si>
    <t>Floreşti</t>
  </si>
  <si>
    <t>Glodeni</t>
  </si>
  <si>
    <t>Ialoveni</t>
  </si>
  <si>
    <t>Leova</t>
  </si>
  <si>
    <t>Nisporeni</t>
  </si>
  <si>
    <t>Ocniţa</t>
  </si>
  <si>
    <t>Orhei</t>
  </si>
  <si>
    <t>Rezina</t>
  </si>
  <si>
    <t>Soroca</t>
  </si>
  <si>
    <t>Străşeni</t>
  </si>
  <si>
    <t>Şoldăneşti</t>
  </si>
  <si>
    <t>Taraclia</t>
  </si>
  <si>
    <t>Teleneşti</t>
  </si>
  <si>
    <t>Ungheni</t>
  </si>
  <si>
    <t xml:space="preserve">TOTAL  </t>
  </si>
  <si>
    <t xml:space="preserve"> din care copii până la 16 ani (mii. m.)</t>
  </si>
  <si>
    <t xml:space="preserve">din care copii până la 16 ani </t>
  </si>
  <si>
    <t xml:space="preserve"> din care copii până la 16 ani (mii.) </t>
  </si>
  <si>
    <t xml:space="preserve"> Total biblioteci </t>
  </si>
  <si>
    <t>Anenii Noi</t>
  </si>
  <si>
    <t>Găgăuzia</t>
  </si>
  <si>
    <t>Hînceşti</t>
  </si>
  <si>
    <t>Rîşcani</t>
  </si>
  <si>
    <t>Sîngerei</t>
  </si>
  <si>
    <t>Ştefan-Vodă</t>
  </si>
  <si>
    <t>Intrări total (mii u. m. )</t>
  </si>
  <si>
    <t>Bălţi</t>
  </si>
  <si>
    <t>Chişinău</t>
  </si>
  <si>
    <t>Total vizitatori blog, site</t>
  </si>
  <si>
    <t>Raionul</t>
  </si>
  <si>
    <t xml:space="preserve">   Prezintă : Biblioteca Națională a Republicii Moldova                                                                                                 
</t>
  </si>
  <si>
    <t>Director general</t>
  </si>
  <si>
    <t xml:space="preserve">al Bibliotecii Naționale </t>
  </si>
  <si>
    <t xml:space="preserve">a Republicii Moldova </t>
  </si>
  <si>
    <t>Elena Pintilei</t>
  </si>
  <si>
    <t xml:space="preserve">   E-mail: statistica@bnrm.md</t>
  </si>
  <si>
    <t>„APROB”</t>
  </si>
  <si>
    <t>Indicatori statistici privind activitatea bibliotecilor publice comunale/săteşti din  Republica Moldova în anul 2024</t>
  </si>
  <si>
    <t xml:space="preserve">   Date de contact: Tel.: 022 24 00 70</t>
  </si>
  <si>
    <t xml:space="preserve">   </t>
  </si>
  <si>
    <t>„</t>
  </si>
  <si>
    <t xml:space="preserve">               ”</t>
  </si>
  <si>
    <t xml:space="preserve">   Elaborat: Oxiom  Olesea, șef interimar  Centrul Național  de Statistică privind Activitatea Bibliotecilor BNRM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</si>
</sst>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9"/>
      <name val="Arial"/>
      <family val="2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 Cyr"/>
      <charset val="204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0"/>
      <name val="Times New Roman"/>
      <family val="1"/>
    </font>
    <font>
      <sz val="10"/>
      <color rgb="FF000000"/>
      <name val="Arial"/>
      <family val="2"/>
      <charset val="204"/>
    </font>
    <font>
      <sz val="10"/>
      <color rgb="FFFF0000"/>
      <name val="Arial Cyr"/>
      <charset val="204"/>
    </font>
    <font>
      <sz val="9"/>
      <color rgb="FFFF0000"/>
      <name val="Arial"/>
      <family val="2"/>
    </font>
    <font>
      <sz val="12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6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rgb="FFFF0000"/>
      <name val="Times New Roman"/>
      <family val="1"/>
    </font>
    <font>
      <sz val="14"/>
      <color theme="3" tint="0.39997558519241921"/>
      <name val="Times New Roman"/>
      <family val="1"/>
      <charset val="204"/>
    </font>
    <font>
      <b/>
      <sz val="11"/>
      <name val="Times New Roman"/>
      <family val="1"/>
    </font>
    <font>
      <b/>
      <sz val="11"/>
      <name val="Arial Cyr"/>
      <charset val="238"/>
    </font>
    <font>
      <b/>
      <sz val="11"/>
      <name val="Arial Cyr"/>
      <charset val="204"/>
    </font>
    <font>
      <b/>
      <sz val="14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0" fillId="0" borderId="0"/>
    <xf numFmtId="0" fontId="4" fillId="0" borderId="0"/>
  </cellStyleXfs>
  <cellXfs count="8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3" fillId="0" borderId="0" xfId="2" applyFont="1"/>
    <xf numFmtId="0" fontId="5" fillId="0" borderId="0" xfId="2" applyFont="1"/>
    <xf numFmtId="0" fontId="5" fillId="0" borderId="2" xfId="2" applyFont="1" applyBorder="1"/>
    <xf numFmtId="0" fontId="5" fillId="0" borderId="0" xfId="2" applyFont="1" applyBorder="1"/>
    <xf numFmtId="0" fontId="6" fillId="0" borderId="0" xfId="0" applyFont="1"/>
    <xf numFmtId="0" fontId="5" fillId="0" borderId="0" xfId="2" applyFont="1" applyBorder="1" applyAlignment="1">
      <alignment horizontal="right"/>
    </xf>
    <xf numFmtId="0" fontId="11" fillId="0" borderId="0" xfId="0" applyFont="1"/>
    <xf numFmtId="0" fontId="12" fillId="0" borderId="0" xfId="2" applyFont="1"/>
    <xf numFmtId="0" fontId="13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/>
    <xf numFmtId="0" fontId="13" fillId="0" borderId="3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top"/>
    </xf>
    <xf numFmtId="0" fontId="16" fillId="0" borderId="1" xfId="0" applyFont="1" applyBorder="1" applyAlignment="1">
      <alignment vertical="center" textRotation="90" wrapText="1"/>
    </xf>
    <xf numFmtId="0" fontId="16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2" borderId="3" xfId="0" applyFont="1" applyFill="1" applyBorder="1" applyAlignment="1">
      <alignment horizontal="left" vertical="center" wrapText="1"/>
    </xf>
    <xf numFmtId="0" fontId="17" fillId="0" borderId="1" xfId="0" applyFont="1" applyBorder="1"/>
    <xf numFmtId="0" fontId="13" fillId="2" borderId="3" xfId="0" applyFont="1" applyFill="1" applyBorder="1" applyAlignment="1">
      <alignment horizontal="left" vertical="top" wrapText="1"/>
    </xf>
    <xf numFmtId="1" fontId="13" fillId="3" borderId="6" xfId="0" applyNumberFormat="1" applyFont="1" applyFill="1" applyBorder="1" applyAlignment="1">
      <alignment horizontal="center" vertical="center"/>
    </xf>
    <xf numFmtId="1" fontId="13" fillId="3" borderId="7" xfId="0" applyNumberFormat="1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top"/>
    </xf>
    <xf numFmtId="1" fontId="13" fillId="0" borderId="6" xfId="1" applyNumberFormat="1" applyFont="1" applyFill="1" applyBorder="1" applyAlignment="1">
      <alignment horizontal="center" vertical="center"/>
    </xf>
    <xf numFmtId="1" fontId="13" fillId="3" borderId="6" xfId="1" applyNumberFormat="1" applyFont="1" applyFill="1" applyBorder="1" applyAlignment="1">
      <alignment horizontal="center" vertical="center"/>
    </xf>
    <xf numFmtId="1" fontId="13" fillId="3" borderId="8" xfId="1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9" fillId="0" borderId="0" xfId="0" applyFont="1"/>
    <xf numFmtId="0" fontId="0" fillId="0" borderId="0" xfId="0" applyBorder="1"/>
    <xf numFmtId="0" fontId="0" fillId="0" borderId="0" xfId="0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3" fillId="0" borderId="0" xfId="0" applyFont="1" applyBorder="1"/>
    <xf numFmtId="0" fontId="9" fillId="0" borderId="2" xfId="0" applyFont="1" applyBorder="1"/>
    <xf numFmtId="1" fontId="13" fillId="0" borderId="1" xfId="0" applyNumberFormat="1" applyFont="1" applyFill="1" applyBorder="1" applyAlignment="1" applyProtection="1">
      <alignment horizontal="center" vertical="center"/>
    </xf>
    <xf numFmtId="1" fontId="13" fillId="0" borderId="1" xfId="0" applyNumberFormat="1" applyFont="1" applyBorder="1" applyAlignment="1">
      <alignment horizontal="center"/>
    </xf>
    <xf numFmtId="1" fontId="13" fillId="0" borderId="1" xfId="0" applyNumberFormat="1" applyFont="1" applyFill="1" applyBorder="1" applyAlignment="1" applyProtection="1">
      <alignment horizontal="center" vertical="top"/>
    </xf>
    <xf numFmtId="1" fontId="15" fillId="0" borderId="1" xfId="0" applyNumberFormat="1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 applyProtection="1">
      <alignment horizontal="center" vertical="center"/>
    </xf>
    <xf numFmtId="1" fontId="27" fillId="3" borderId="7" xfId="0" applyNumberFormat="1" applyFont="1" applyFill="1" applyBorder="1" applyAlignment="1">
      <alignment horizontal="center" vertical="center"/>
    </xf>
    <xf numFmtId="1" fontId="27" fillId="3" borderId="1" xfId="0" applyNumberFormat="1" applyFont="1" applyFill="1" applyBorder="1" applyAlignment="1">
      <alignment horizontal="center" vertical="center"/>
    </xf>
    <xf numFmtId="0" fontId="27" fillId="0" borderId="5" xfId="0" applyNumberFormat="1" applyFont="1" applyFill="1" applyBorder="1" applyAlignment="1" applyProtection="1">
      <alignment horizontal="center" vertical="center"/>
    </xf>
    <xf numFmtId="1" fontId="27" fillId="3" borderId="7" xfId="1" applyNumberFormat="1" applyFont="1" applyFill="1" applyBorder="1" applyAlignment="1">
      <alignment horizontal="center" vertical="center"/>
    </xf>
    <xf numFmtId="1" fontId="27" fillId="3" borderId="1" xfId="1" applyNumberFormat="1" applyFont="1" applyFill="1" applyBorder="1" applyAlignment="1">
      <alignment horizontal="center" vertical="center"/>
    </xf>
    <xf numFmtId="1" fontId="13" fillId="3" borderId="4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/>
    </xf>
    <xf numFmtId="0" fontId="27" fillId="4" borderId="3" xfId="0" applyFont="1" applyFill="1" applyBorder="1" applyAlignment="1">
      <alignment horizontal="left" vertical="center" wrapText="1"/>
    </xf>
    <xf numFmtId="0" fontId="13" fillId="4" borderId="1" xfId="0" applyNumberFormat="1" applyFont="1" applyFill="1" applyBorder="1" applyAlignment="1" applyProtection="1">
      <alignment horizontal="center" vertical="top"/>
    </xf>
    <xf numFmtId="1" fontId="13" fillId="5" borderId="6" xfId="0" applyNumberFormat="1" applyFont="1" applyFill="1" applyBorder="1" applyAlignment="1">
      <alignment horizontal="center" vertical="center"/>
    </xf>
    <xf numFmtId="1" fontId="13" fillId="5" borderId="7" xfId="0" applyNumberFormat="1" applyFont="1" applyFill="1" applyBorder="1" applyAlignment="1">
      <alignment horizontal="center" vertical="center"/>
    </xf>
    <xf numFmtId="1" fontId="13" fillId="5" borderId="1" xfId="0" applyNumberFormat="1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1" xfId="0" applyNumberFormat="1" applyFont="1" applyFill="1" applyBorder="1" applyAlignment="1" applyProtection="1">
      <alignment horizontal="center" vertical="center"/>
    </xf>
    <xf numFmtId="0" fontId="17" fillId="4" borderId="1" xfId="0" applyFont="1" applyFill="1" applyBorder="1"/>
    <xf numFmtId="0" fontId="0" fillId="4" borderId="1" xfId="0" applyFill="1" applyBorder="1"/>
    <xf numFmtId="0" fontId="0" fillId="4" borderId="0" xfId="0" applyFill="1"/>
    <xf numFmtId="1" fontId="27" fillId="5" borderId="7" xfId="0" applyNumberFormat="1" applyFont="1" applyFill="1" applyBorder="1" applyAlignment="1">
      <alignment horizontal="center" vertical="center"/>
    </xf>
    <xf numFmtId="1" fontId="27" fillId="5" borderId="1" xfId="0" applyNumberFormat="1" applyFont="1" applyFill="1" applyBorder="1" applyAlignment="1">
      <alignment horizontal="center" vertical="center"/>
    </xf>
    <xf numFmtId="0" fontId="27" fillId="4" borderId="1" xfId="0" applyNumberFormat="1" applyFont="1" applyFill="1" applyBorder="1" applyAlignment="1" applyProtection="1">
      <alignment horizontal="center" vertical="center"/>
    </xf>
    <xf numFmtId="1" fontId="28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_Sheet3_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56"/>
  <sheetViews>
    <sheetView tabSelected="1" topLeftCell="A22" zoomScale="82" zoomScaleNormal="82" workbookViewId="0">
      <selection activeCell="F54" sqref="F54"/>
    </sheetView>
  </sheetViews>
  <sheetFormatPr defaultRowHeight="12.75"/>
  <cols>
    <col min="1" max="1" width="3.7109375" customWidth="1"/>
    <col min="2" max="2" width="12.85546875" customWidth="1"/>
    <col min="3" max="3" width="10.5703125" customWidth="1"/>
    <col min="4" max="4" width="11.85546875" customWidth="1"/>
    <col min="5" max="5" width="12.7109375" customWidth="1"/>
    <col min="6" max="6" width="14.140625" customWidth="1"/>
    <col min="7" max="7" width="10.28515625" customWidth="1"/>
    <col min="8" max="8" width="11.140625" customWidth="1"/>
    <col min="9" max="9" width="9.7109375" customWidth="1"/>
    <col min="10" max="10" width="11.5703125" customWidth="1"/>
    <col min="11" max="11" width="15.28515625" customWidth="1"/>
    <col min="12" max="12" width="11.5703125" customWidth="1"/>
    <col min="13" max="13" width="10" customWidth="1"/>
    <col min="14" max="19" width="9.140625" hidden="1" customWidth="1"/>
    <col min="20" max="20" width="0.28515625" hidden="1" customWidth="1"/>
    <col min="21" max="24" width="9.140625" hidden="1" customWidth="1"/>
    <col min="25" max="25" width="0.140625" hidden="1" customWidth="1"/>
    <col min="26" max="28" width="9.140625" hidden="1" customWidth="1"/>
    <col min="29" max="31" width="9.140625" customWidth="1"/>
  </cols>
  <sheetData>
    <row r="2" spans="1:31" ht="14.25">
      <c r="B2" s="48" t="s">
        <v>49</v>
      </c>
      <c r="C2" s="48"/>
      <c r="D2" s="48"/>
      <c r="E2" s="48"/>
      <c r="F2" s="48"/>
      <c r="G2" s="48"/>
      <c r="H2" s="48"/>
      <c r="I2" s="48"/>
      <c r="J2" s="48" t="s">
        <v>55</v>
      </c>
      <c r="K2" s="48"/>
      <c r="L2" s="38"/>
      <c r="M2" s="38"/>
    </row>
    <row r="3" spans="1:31" ht="14.25">
      <c r="B3" s="48" t="s">
        <v>58</v>
      </c>
      <c r="C3" s="48"/>
      <c r="D3" s="48"/>
      <c r="E3" s="48"/>
      <c r="F3" s="48"/>
      <c r="G3" s="48"/>
      <c r="H3" s="48"/>
      <c r="I3" s="48"/>
      <c r="J3" s="48" t="s">
        <v>50</v>
      </c>
      <c r="K3" s="48"/>
      <c r="L3" s="38"/>
      <c r="M3" s="38"/>
    </row>
    <row r="4" spans="1:31" ht="15">
      <c r="B4" s="49"/>
      <c r="C4" s="48"/>
      <c r="D4" s="48"/>
      <c r="E4" s="48"/>
      <c r="F4" s="48"/>
      <c r="G4" s="48"/>
      <c r="H4" s="48"/>
      <c r="I4" s="48"/>
      <c r="J4" s="48" t="s">
        <v>51</v>
      </c>
      <c r="K4" s="48"/>
      <c r="L4" s="38"/>
      <c r="M4" s="38"/>
    </row>
    <row r="5" spans="1:31" ht="15">
      <c r="B5" s="49"/>
      <c r="C5" s="48"/>
      <c r="D5" s="48"/>
      <c r="E5" s="48"/>
      <c r="F5" s="48"/>
      <c r="G5" s="48"/>
      <c r="H5" s="48"/>
      <c r="I5" s="48"/>
      <c r="J5" s="48" t="s">
        <v>52</v>
      </c>
      <c r="K5" s="48"/>
      <c r="L5" s="38"/>
      <c r="M5" s="38"/>
    </row>
    <row r="6" spans="1:31" ht="15">
      <c r="B6" s="50"/>
      <c r="C6" s="48"/>
      <c r="D6" s="48"/>
      <c r="E6" s="48"/>
      <c r="F6" s="48"/>
      <c r="G6" s="48"/>
      <c r="H6" s="51"/>
      <c r="I6" s="51"/>
      <c r="J6" s="48" t="s">
        <v>53</v>
      </c>
      <c r="K6" s="48"/>
      <c r="L6" s="38"/>
      <c r="M6" s="38"/>
    </row>
    <row r="7" spans="1:31" ht="15">
      <c r="B7" s="50"/>
      <c r="C7" s="48"/>
      <c r="D7" s="48"/>
      <c r="E7" s="48"/>
      <c r="F7" s="48"/>
      <c r="G7" s="48"/>
      <c r="H7" s="51"/>
      <c r="I7" s="51"/>
      <c r="J7" s="48"/>
      <c r="K7" s="48"/>
      <c r="L7" s="38"/>
      <c r="M7" s="38"/>
    </row>
    <row r="8" spans="1:31">
      <c r="C8" s="38"/>
      <c r="D8" s="38"/>
      <c r="E8" s="38"/>
      <c r="F8" s="38"/>
      <c r="G8" s="38"/>
      <c r="H8" s="52" t="s">
        <v>59</v>
      </c>
      <c r="I8" s="52" t="s">
        <v>60</v>
      </c>
      <c r="J8" s="38"/>
      <c r="K8" s="52"/>
      <c r="L8" s="52"/>
      <c r="M8" s="43"/>
    </row>
    <row r="9" spans="1:31" ht="14.25" customHeight="1">
      <c r="I9" s="39"/>
      <c r="K9" s="39"/>
      <c r="L9" s="39"/>
    </row>
    <row r="10" spans="1:31" ht="27" customHeight="1">
      <c r="A10" s="35"/>
      <c r="B10" s="85" t="s">
        <v>56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37"/>
      <c r="N10" s="37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31" ht="16.5" customHeight="1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31" s="4" customFormat="1" ht="80.25" customHeight="1">
      <c r="A12" s="20" t="s">
        <v>0</v>
      </c>
      <c r="B12" s="21" t="s">
        <v>48</v>
      </c>
      <c r="C12" s="21" t="s">
        <v>37</v>
      </c>
      <c r="D12" s="21" t="s">
        <v>1</v>
      </c>
      <c r="E12" s="21" t="s">
        <v>2</v>
      </c>
      <c r="F12" s="21" t="s">
        <v>36</v>
      </c>
      <c r="G12" s="21" t="s">
        <v>44</v>
      </c>
      <c r="H12" s="21" t="s">
        <v>34</v>
      </c>
      <c r="I12" s="21" t="s">
        <v>47</v>
      </c>
      <c r="J12" s="21" t="s">
        <v>3</v>
      </c>
      <c r="K12" s="21" t="s">
        <v>4</v>
      </c>
      <c r="L12" s="21" t="s">
        <v>35</v>
      </c>
      <c r="M12" s="21" t="s">
        <v>5</v>
      </c>
      <c r="N12" s="22"/>
      <c r="AE12" s="5"/>
    </row>
    <row r="13" spans="1:31" ht="15.75" customHeight="1">
      <c r="A13" s="23">
        <v>1</v>
      </c>
      <c r="B13" s="24" t="s">
        <v>38</v>
      </c>
      <c r="C13" s="14">
        <v>34</v>
      </c>
      <c r="D13" s="14">
        <v>222206</v>
      </c>
      <c r="E13" s="14">
        <v>9011</v>
      </c>
      <c r="F13" s="14">
        <v>4998</v>
      </c>
      <c r="G13" s="14">
        <v>73389</v>
      </c>
      <c r="H13" s="14">
        <v>54748</v>
      </c>
      <c r="I13" s="14">
        <v>0</v>
      </c>
      <c r="J13" s="14">
        <v>0</v>
      </c>
      <c r="K13" s="14">
        <v>90400</v>
      </c>
      <c r="L13" s="14">
        <v>65260</v>
      </c>
      <c r="M13" s="53">
        <v>29</v>
      </c>
      <c r="N13" s="2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31" ht="15" customHeight="1">
      <c r="A14" s="23">
        <v>2</v>
      </c>
      <c r="B14" s="24" t="s">
        <v>6</v>
      </c>
      <c r="C14" s="14">
        <v>9</v>
      </c>
      <c r="D14" s="23">
        <v>54757</v>
      </c>
      <c r="E14" s="23">
        <v>3367</v>
      </c>
      <c r="F14" s="23">
        <v>1883</v>
      </c>
      <c r="G14" s="23">
        <v>20436</v>
      </c>
      <c r="H14" s="23">
        <v>13080</v>
      </c>
      <c r="I14" s="23">
        <v>201</v>
      </c>
      <c r="J14" s="23">
        <v>405</v>
      </c>
      <c r="K14" s="23">
        <v>25648</v>
      </c>
      <c r="L14" s="23">
        <v>18109</v>
      </c>
      <c r="M14" s="54">
        <v>9</v>
      </c>
      <c r="N14" s="2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31" ht="15" customHeight="1">
      <c r="A15" s="23">
        <v>3</v>
      </c>
      <c r="B15" s="24" t="s">
        <v>45</v>
      </c>
      <c r="C15" s="14">
        <v>2</v>
      </c>
      <c r="D15" s="14">
        <v>12133</v>
      </c>
      <c r="E15" s="14">
        <v>493</v>
      </c>
      <c r="F15" s="14">
        <v>289</v>
      </c>
      <c r="G15" s="14">
        <v>6003</v>
      </c>
      <c r="H15" s="14">
        <v>3804</v>
      </c>
      <c r="I15" s="14">
        <v>0</v>
      </c>
      <c r="J15" s="14">
        <v>0</v>
      </c>
      <c r="K15" s="14">
        <v>7616</v>
      </c>
      <c r="L15" s="14">
        <v>4243</v>
      </c>
      <c r="M15" s="53">
        <v>2</v>
      </c>
      <c r="N15" s="2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31" ht="15.75" customHeight="1">
      <c r="A16" s="23">
        <v>4</v>
      </c>
      <c r="B16" s="26" t="s">
        <v>7</v>
      </c>
      <c r="C16" s="14">
        <v>28</v>
      </c>
      <c r="D16" s="14">
        <v>151638</v>
      </c>
      <c r="E16" s="14">
        <v>11328</v>
      </c>
      <c r="F16" s="14">
        <v>4963</v>
      </c>
      <c r="G16" s="14">
        <v>76916</v>
      </c>
      <c r="H16" s="14">
        <v>45895</v>
      </c>
      <c r="I16" s="14">
        <v>0</v>
      </c>
      <c r="J16" s="14">
        <v>0</v>
      </c>
      <c r="K16" s="14">
        <v>168378</v>
      </c>
      <c r="L16" s="14">
        <v>95707</v>
      </c>
      <c r="M16" s="53">
        <v>29</v>
      </c>
      <c r="N16" s="2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6.5" customHeight="1">
      <c r="A17" s="23">
        <v>5</v>
      </c>
      <c r="B17" s="24" t="s">
        <v>8</v>
      </c>
      <c r="C17" s="14">
        <v>39</v>
      </c>
      <c r="D17" s="14">
        <v>266605</v>
      </c>
      <c r="E17" s="14">
        <v>16250</v>
      </c>
      <c r="F17" s="14">
        <v>10159</v>
      </c>
      <c r="G17" s="27">
        <v>111624</v>
      </c>
      <c r="H17" s="28">
        <v>84503</v>
      </c>
      <c r="I17" s="29">
        <v>800</v>
      </c>
      <c r="J17" s="14">
        <v>2337</v>
      </c>
      <c r="K17" s="16">
        <v>80710</v>
      </c>
      <c r="L17" s="14">
        <v>60617</v>
      </c>
      <c r="M17" s="53">
        <v>39</v>
      </c>
      <c r="N17" s="25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6.5" customHeight="1">
      <c r="A18" s="23">
        <v>6</v>
      </c>
      <c r="B18" s="24" t="s">
        <v>11</v>
      </c>
      <c r="C18" s="14">
        <v>43</v>
      </c>
      <c r="D18" s="14">
        <v>371964</v>
      </c>
      <c r="E18" s="27">
        <v>12647</v>
      </c>
      <c r="F18" s="14">
        <v>7420</v>
      </c>
      <c r="G18" s="27">
        <v>74270</v>
      </c>
      <c r="H18" s="28">
        <v>54259</v>
      </c>
      <c r="I18" s="29">
        <v>0</v>
      </c>
      <c r="J18" s="14">
        <v>0</v>
      </c>
      <c r="K18" s="16">
        <v>58155</v>
      </c>
      <c r="L18" s="14">
        <v>42629</v>
      </c>
      <c r="M18" s="53">
        <v>40</v>
      </c>
      <c r="N18" s="25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7.25" customHeight="1">
      <c r="A19" s="23">
        <v>7</v>
      </c>
      <c r="B19" s="24" t="s">
        <v>10</v>
      </c>
      <c r="C19" s="14">
        <v>36</v>
      </c>
      <c r="D19" s="14">
        <v>171855</v>
      </c>
      <c r="E19" s="27">
        <v>7161</v>
      </c>
      <c r="F19" s="14">
        <v>3973</v>
      </c>
      <c r="G19" s="27">
        <v>80082</v>
      </c>
      <c r="H19" s="28">
        <v>56592</v>
      </c>
      <c r="I19" s="29">
        <v>0</v>
      </c>
      <c r="J19" s="14">
        <v>0</v>
      </c>
      <c r="K19" s="16">
        <v>85578</v>
      </c>
      <c r="L19" s="14">
        <v>64183</v>
      </c>
      <c r="M19" s="53">
        <v>35</v>
      </c>
      <c r="N19" s="2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3.5" customHeight="1">
      <c r="A20" s="23">
        <v>8</v>
      </c>
      <c r="B20" s="24" t="s">
        <v>9</v>
      </c>
      <c r="C20" s="14">
        <v>34</v>
      </c>
      <c r="D20" s="14">
        <v>276663</v>
      </c>
      <c r="E20" s="14">
        <v>7764</v>
      </c>
      <c r="F20" s="14">
        <v>4588</v>
      </c>
      <c r="G20" s="14">
        <v>92068</v>
      </c>
      <c r="H20" s="30">
        <v>60739</v>
      </c>
      <c r="I20" s="14">
        <v>0</v>
      </c>
      <c r="J20" s="14">
        <v>0</v>
      </c>
      <c r="K20" s="16">
        <v>86835</v>
      </c>
      <c r="L20" s="14">
        <v>65592</v>
      </c>
      <c r="M20" s="53">
        <v>30</v>
      </c>
      <c r="N20" s="25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s="80" customFormat="1" ht="15.75" customHeight="1">
      <c r="A21" s="69">
        <v>9</v>
      </c>
      <c r="B21" s="70" t="s">
        <v>46</v>
      </c>
      <c r="C21" s="71">
        <v>19</v>
      </c>
      <c r="D21" s="72">
        <v>205645</v>
      </c>
      <c r="E21" s="72">
        <v>21631</v>
      </c>
      <c r="F21" s="72">
        <v>14974</v>
      </c>
      <c r="G21" s="72">
        <v>120859</v>
      </c>
      <c r="H21" s="73">
        <v>81003</v>
      </c>
      <c r="I21" s="74">
        <v>16155</v>
      </c>
      <c r="J21" s="75">
        <v>9026</v>
      </c>
      <c r="K21" s="76">
        <v>170639</v>
      </c>
      <c r="L21" s="75">
        <v>101675</v>
      </c>
      <c r="M21" s="77">
        <v>28</v>
      </c>
      <c r="N21" s="78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</row>
    <row r="22" spans="1:28" ht="18.75">
      <c r="A22" s="23">
        <v>10</v>
      </c>
      <c r="B22" s="24" t="s">
        <v>12</v>
      </c>
      <c r="C22" s="31">
        <v>32</v>
      </c>
      <c r="D22" s="14">
        <v>201110</v>
      </c>
      <c r="E22" s="27">
        <v>5166</v>
      </c>
      <c r="F22" s="14">
        <v>2246</v>
      </c>
      <c r="G22" s="27">
        <v>66078</v>
      </c>
      <c r="H22" s="28">
        <v>45410</v>
      </c>
      <c r="I22" s="63">
        <v>0</v>
      </c>
      <c r="J22" s="64">
        <v>0</v>
      </c>
      <c r="K22" s="16">
        <v>55996</v>
      </c>
      <c r="L22" s="14">
        <v>35684</v>
      </c>
      <c r="M22" s="53">
        <v>30</v>
      </c>
      <c r="N22" s="25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8.75">
      <c r="A23" s="23">
        <v>11</v>
      </c>
      <c r="B23" s="24" t="s">
        <v>13</v>
      </c>
      <c r="C23" s="31">
        <v>29</v>
      </c>
      <c r="D23" s="14">
        <v>172662</v>
      </c>
      <c r="E23" s="27">
        <v>10907</v>
      </c>
      <c r="F23" s="14">
        <v>5936</v>
      </c>
      <c r="G23" s="27">
        <v>114924</v>
      </c>
      <c r="H23" s="28">
        <v>79066</v>
      </c>
      <c r="I23" s="29">
        <v>740</v>
      </c>
      <c r="J23" s="14">
        <v>6835</v>
      </c>
      <c r="K23" s="16">
        <v>135497</v>
      </c>
      <c r="L23" s="14">
        <v>99791</v>
      </c>
      <c r="M23" s="53">
        <v>28</v>
      </c>
      <c r="N23" s="25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8.75">
      <c r="A24" s="23">
        <v>12</v>
      </c>
      <c r="B24" s="65" t="s">
        <v>14</v>
      </c>
      <c r="C24" s="31">
        <v>20</v>
      </c>
      <c r="D24" s="14">
        <v>138967</v>
      </c>
      <c r="E24" s="27">
        <v>6780</v>
      </c>
      <c r="F24" s="14">
        <v>2330</v>
      </c>
      <c r="G24" s="14">
        <v>74418</v>
      </c>
      <c r="H24" s="30">
        <v>44791</v>
      </c>
      <c r="I24" s="14">
        <v>3252</v>
      </c>
      <c r="J24" s="14">
        <v>2808</v>
      </c>
      <c r="K24" s="16">
        <v>110884</v>
      </c>
      <c r="L24" s="14">
        <v>63320</v>
      </c>
      <c r="M24" s="53">
        <v>19</v>
      </c>
      <c r="N24" s="2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" customHeight="1">
      <c r="A25" s="23">
        <v>13</v>
      </c>
      <c r="B25" s="65" t="s">
        <v>15</v>
      </c>
      <c r="C25" s="31">
        <v>31</v>
      </c>
      <c r="D25" s="14">
        <v>419568</v>
      </c>
      <c r="E25" s="27">
        <v>13569</v>
      </c>
      <c r="F25" s="14">
        <v>5017</v>
      </c>
      <c r="G25" s="27">
        <v>128568</v>
      </c>
      <c r="H25" s="28">
        <v>69428</v>
      </c>
      <c r="I25" s="23">
        <v>0</v>
      </c>
      <c r="J25" s="14">
        <v>0</v>
      </c>
      <c r="K25" s="29">
        <v>190685</v>
      </c>
      <c r="L25" s="14">
        <v>97994</v>
      </c>
      <c r="M25" s="53">
        <v>38</v>
      </c>
      <c r="N25" s="2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customHeight="1">
      <c r="A26" s="23">
        <v>14</v>
      </c>
      <c r="B26" s="65" t="s">
        <v>16</v>
      </c>
      <c r="C26" s="31">
        <v>16</v>
      </c>
      <c r="D26" s="14">
        <v>105485</v>
      </c>
      <c r="E26" s="27">
        <v>7296</v>
      </c>
      <c r="F26" s="14">
        <v>4399</v>
      </c>
      <c r="G26" s="27">
        <v>53942</v>
      </c>
      <c r="H26" s="28">
        <v>32769</v>
      </c>
      <c r="I26" s="29">
        <v>1023</v>
      </c>
      <c r="J26" s="14">
        <v>1278</v>
      </c>
      <c r="K26" s="16">
        <v>68215</v>
      </c>
      <c r="L26" s="14">
        <v>41438</v>
      </c>
      <c r="M26" s="53">
        <v>14</v>
      </c>
      <c r="N26" s="2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8.75">
      <c r="A27" s="23">
        <v>15</v>
      </c>
      <c r="B27" s="65" t="s">
        <v>17</v>
      </c>
      <c r="C27" s="31">
        <v>40</v>
      </c>
      <c r="D27" s="14">
        <v>305176</v>
      </c>
      <c r="E27" s="27">
        <v>12380</v>
      </c>
      <c r="F27" s="14">
        <v>4657</v>
      </c>
      <c r="G27" s="27">
        <v>83164</v>
      </c>
      <c r="H27" s="28">
        <v>49702</v>
      </c>
      <c r="I27" s="29">
        <v>0</v>
      </c>
      <c r="J27" s="14">
        <v>0</v>
      </c>
      <c r="K27" s="16">
        <v>144572</v>
      </c>
      <c r="L27" s="14">
        <v>78480</v>
      </c>
      <c r="M27" s="53">
        <v>41</v>
      </c>
      <c r="N27" s="2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6.5" customHeight="1">
      <c r="A28" s="23">
        <v>16</v>
      </c>
      <c r="B28" s="66" t="s">
        <v>18</v>
      </c>
      <c r="C28" s="31">
        <v>49</v>
      </c>
      <c r="D28" s="14">
        <v>273204</v>
      </c>
      <c r="E28" s="14">
        <v>14974</v>
      </c>
      <c r="F28" s="14">
        <v>8363</v>
      </c>
      <c r="G28" s="27">
        <v>106014</v>
      </c>
      <c r="H28" s="28">
        <v>73371</v>
      </c>
      <c r="I28" s="29">
        <v>1320</v>
      </c>
      <c r="J28" s="14">
        <v>2016</v>
      </c>
      <c r="K28" s="16">
        <v>136335</v>
      </c>
      <c r="L28" s="14">
        <v>99480</v>
      </c>
      <c r="M28" s="53">
        <v>45</v>
      </c>
      <c r="N28" s="2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8.75">
      <c r="A29" s="23">
        <v>17</v>
      </c>
      <c r="B29" s="65" t="s">
        <v>19</v>
      </c>
      <c r="C29" s="31">
        <v>50</v>
      </c>
      <c r="D29" s="14">
        <v>294330</v>
      </c>
      <c r="E29" s="14">
        <v>11788</v>
      </c>
      <c r="F29" s="14">
        <v>5571</v>
      </c>
      <c r="G29" s="27">
        <v>70946</v>
      </c>
      <c r="H29" s="28">
        <v>42724</v>
      </c>
      <c r="I29" s="29">
        <v>0</v>
      </c>
      <c r="J29" s="14">
        <v>0</v>
      </c>
      <c r="K29" s="16">
        <v>104799</v>
      </c>
      <c r="L29" s="14">
        <v>61525</v>
      </c>
      <c r="M29" s="53">
        <v>46</v>
      </c>
      <c r="N29" s="2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s="80" customFormat="1" ht="15.75" customHeight="1">
      <c r="A30" s="69">
        <v>18</v>
      </c>
      <c r="B30" s="70" t="s">
        <v>39</v>
      </c>
      <c r="C30" s="71">
        <v>29</v>
      </c>
      <c r="D30" s="75">
        <v>355644</v>
      </c>
      <c r="E30" s="72">
        <v>10474</v>
      </c>
      <c r="F30" s="75">
        <v>5694</v>
      </c>
      <c r="G30" s="72">
        <v>78958</v>
      </c>
      <c r="H30" s="81">
        <v>45991</v>
      </c>
      <c r="I30" s="82">
        <v>0</v>
      </c>
      <c r="J30" s="83">
        <v>0</v>
      </c>
      <c r="K30" s="76">
        <v>145219</v>
      </c>
      <c r="L30" s="75">
        <v>86017</v>
      </c>
      <c r="M30" s="77">
        <v>29</v>
      </c>
      <c r="N30" s="78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</row>
    <row r="31" spans="1:28" ht="15.75" customHeight="1">
      <c r="A31" s="23">
        <v>19</v>
      </c>
      <c r="B31" s="65" t="s">
        <v>20</v>
      </c>
      <c r="C31" s="31">
        <v>25</v>
      </c>
      <c r="D31" s="14">
        <v>220391</v>
      </c>
      <c r="E31" s="14">
        <v>6498</v>
      </c>
      <c r="F31" s="14">
        <v>3112</v>
      </c>
      <c r="G31" s="14">
        <v>57368</v>
      </c>
      <c r="H31" s="60">
        <v>38838</v>
      </c>
      <c r="I31" s="57">
        <v>0</v>
      </c>
      <c r="J31" s="57">
        <v>380</v>
      </c>
      <c r="K31" s="16">
        <v>78563</v>
      </c>
      <c r="L31" s="14">
        <v>46725</v>
      </c>
      <c r="M31" s="53">
        <v>27</v>
      </c>
      <c r="N31" s="25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>
      <c r="A32" s="23">
        <v>20</v>
      </c>
      <c r="B32" s="65" t="s">
        <v>40</v>
      </c>
      <c r="C32" s="31">
        <v>50</v>
      </c>
      <c r="D32" s="14">
        <v>382318</v>
      </c>
      <c r="E32" s="14">
        <v>13933</v>
      </c>
      <c r="F32" s="14">
        <v>7851</v>
      </c>
      <c r="G32" s="14">
        <v>124549</v>
      </c>
      <c r="H32" s="60">
        <v>88485</v>
      </c>
      <c r="I32" s="57">
        <v>0</v>
      </c>
      <c r="J32" s="57">
        <v>2364</v>
      </c>
      <c r="K32" s="16">
        <v>123745</v>
      </c>
      <c r="L32" s="14">
        <v>85590</v>
      </c>
      <c r="M32" s="53">
        <v>49</v>
      </c>
      <c r="N32" s="25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6.5" customHeight="1">
      <c r="A33" s="23">
        <v>21</v>
      </c>
      <c r="B33" s="65" t="s">
        <v>21</v>
      </c>
      <c r="C33" s="31">
        <v>30</v>
      </c>
      <c r="D33" s="14">
        <v>248209</v>
      </c>
      <c r="E33" s="27">
        <v>12716</v>
      </c>
      <c r="F33" s="14">
        <v>7881</v>
      </c>
      <c r="G33" s="27">
        <v>122222</v>
      </c>
      <c r="H33" s="58">
        <v>94401</v>
      </c>
      <c r="I33" s="59">
        <v>420</v>
      </c>
      <c r="J33" s="57">
        <v>742</v>
      </c>
      <c r="K33" s="16">
        <v>202805</v>
      </c>
      <c r="L33" s="14">
        <v>156506</v>
      </c>
      <c r="M33" s="53">
        <v>32</v>
      </c>
      <c r="N33" s="25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3.5" customHeight="1">
      <c r="A34" s="23">
        <v>22</v>
      </c>
      <c r="B34" s="65" t="s">
        <v>22</v>
      </c>
      <c r="C34" s="31">
        <v>28</v>
      </c>
      <c r="D34" s="14">
        <v>178044</v>
      </c>
      <c r="E34" s="14">
        <v>5346</v>
      </c>
      <c r="F34" s="14">
        <v>2631</v>
      </c>
      <c r="G34" s="27">
        <v>54000</v>
      </c>
      <c r="H34" s="58">
        <v>37489</v>
      </c>
      <c r="I34" s="59">
        <v>110</v>
      </c>
      <c r="J34" s="57">
        <v>2100</v>
      </c>
      <c r="K34" s="16">
        <v>79056</v>
      </c>
      <c r="L34" s="14">
        <v>54213</v>
      </c>
      <c r="M34" s="53">
        <v>28</v>
      </c>
      <c r="N34" s="25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>
      <c r="A35" s="23">
        <v>23</v>
      </c>
      <c r="B35" s="65" t="s">
        <v>23</v>
      </c>
      <c r="C35" s="31">
        <v>28</v>
      </c>
      <c r="D35" s="14">
        <v>161858</v>
      </c>
      <c r="E35" s="14">
        <v>11555</v>
      </c>
      <c r="F35" s="14">
        <v>3992</v>
      </c>
      <c r="G35" s="27">
        <v>96866</v>
      </c>
      <c r="H35" s="58">
        <v>55932</v>
      </c>
      <c r="I35" s="59">
        <v>0</v>
      </c>
      <c r="J35" s="57">
        <v>0</v>
      </c>
      <c r="K35" s="16">
        <v>158722</v>
      </c>
      <c r="L35" s="14">
        <v>93092</v>
      </c>
      <c r="M35" s="53">
        <v>28</v>
      </c>
      <c r="N35" s="25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3.5" customHeight="1">
      <c r="A36" s="23">
        <v>24</v>
      </c>
      <c r="B36" s="65" t="s">
        <v>24</v>
      </c>
      <c r="C36" s="31">
        <v>22</v>
      </c>
      <c r="D36" s="14">
        <v>207826</v>
      </c>
      <c r="E36" s="14">
        <v>7861</v>
      </c>
      <c r="F36" s="14">
        <v>3181</v>
      </c>
      <c r="G36" s="27">
        <v>54026</v>
      </c>
      <c r="H36" s="58">
        <v>32490</v>
      </c>
      <c r="I36" s="59">
        <v>0</v>
      </c>
      <c r="J36" s="57">
        <v>28</v>
      </c>
      <c r="K36" s="16">
        <v>106564</v>
      </c>
      <c r="L36" s="14">
        <v>60584</v>
      </c>
      <c r="M36" s="53">
        <v>23</v>
      </c>
      <c r="N36" s="25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>
      <c r="A37" s="23">
        <v>25</v>
      </c>
      <c r="B37" s="67" t="s">
        <v>25</v>
      </c>
      <c r="C37" s="31">
        <v>53</v>
      </c>
      <c r="D37" s="14">
        <v>311208</v>
      </c>
      <c r="E37" s="14">
        <v>19378</v>
      </c>
      <c r="F37" s="14">
        <v>9269</v>
      </c>
      <c r="G37" s="14">
        <v>215224</v>
      </c>
      <c r="H37" s="60">
        <v>135543</v>
      </c>
      <c r="I37" s="57">
        <v>162</v>
      </c>
      <c r="J37" s="57">
        <v>1505</v>
      </c>
      <c r="K37" s="16">
        <v>297099</v>
      </c>
      <c r="L37" s="14">
        <v>184773</v>
      </c>
      <c r="M37" s="53">
        <v>51</v>
      </c>
      <c r="N37" s="25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3.5" customHeight="1">
      <c r="A38" s="23">
        <v>26</v>
      </c>
      <c r="B38" s="65" t="s">
        <v>26</v>
      </c>
      <c r="C38" s="31">
        <v>33</v>
      </c>
      <c r="D38" s="14">
        <v>189101</v>
      </c>
      <c r="E38" s="14">
        <v>11554</v>
      </c>
      <c r="F38" s="14">
        <v>5148</v>
      </c>
      <c r="G38" s="14">
        <v>102186</v>
      </c>
      <c r="H38" s="60">
        <v>59306</v>
      </c>
      <c r="I38" s="57">
        <v>0</v>
      </c>
      <c r="J38" s="57">
        <v>0</v>
      </c>
      <c r="K38" s="16">
        <v>113716</v>
      </c>
      <c r="L38" s="14">
        <v>68648</v>
      </c>
      <c r="M38" s="53">
        <v>33</v>
      </c>
      <c r="N38" s="25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>
      <c r="A39" s="23">
        <v>27</v>
      </c>
      <c r="B39" s="65" t="s">
        <v>41</v>
      </c>
      <c r="C39" s="31">
        <v>41</v>
      </c>
      <c r="D39" s="14">
        <v>231041</v>
      </c>
      <c r="E39" s="14">
        <v>10195</v>
      </c>
      <c r="F39" s="14">
        <v>4037</v>
      </c>
      <c r="G39" s="14">
        <v>59822</v>
      </c>
      <c r="H39" s="60">
        <v>35135</v>
      </c>
      <c r="I39" s="57">
        <v>0</v>
      </c>
      <c r="J39" s="57">
        <v>0</v>
      </c>
      <c r="K39" s="16">
        <v>89440</v>
      </c>
      <c r="L39" s="14">
        <v>49418</v>
      </c>
      <c r="M39" s="53">
        <v>40</v>
      </c>
      <c r="N39" s="2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>
      <c r="A40" s="23">
        <v>28</v>
      </c>
      <c r="B40" s="65" t="s">
        <v>42</v>
      </c>
      <c r="C40" s="31">
        <v>43</v>
      </c>
      <c r="D40" s="32">
        <v>227539</v>
      </c>
      <c r="E40" s="33">
        <v>12850</v>
      </c>
      <c r="F40" s="14">
        <v>6316</v>
      </c>
      <c r="G40" s="33">
        <v>85593</v>
      </c>
      <c r="H40" s="61">
        <v>57629</v>
      </c>
      <c r="I40" s="62">
        <v>440</v>
      </c>
      <c r="J40" s="57">
        <v>0</v>
      </c>
      <c r="K40" s="34">
        <v>108652</v>
      </c>
      <c r="L40" s="33">
        <v>65755</v>
      </c>
      <c r="M40" s="53">
        <v>41</v>
      </c>
      <c r="N40" s="25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" customHeight="1">
      <c r="A41" s="23">
        <v>29</v>
      </c>
      <c r="B41" s="65" t="s">
        <v>27</v>
      </c>
      <c r="C41" s="31">
        <v>51</v>
      </c>
      <c r="D41" s="14">
        <v>291443</v>
      </c>
      <c r="E41" s="14">
        <v>17634</v>
      </c>
      <c r="F41" s="14">
        <v>6109</v>
      </c>
      <c r="G41" s="14">
        <v>96494</v>
      </c>
      <c r="H41" s="60">
        <v>47532</v>
      </c>
      <c r="I41" s="57">
        <v>1732</v>
      </c>
      <c r="J41" s="57">
        <v>5934</v>
      </c>
      <c r="K41" s="16">
        <v>161095</v>
      </c>
      <c r="L41" s="14">
        <v>72982</v>
      </c>
      <c r="M41" s="53">
        <v>51</v>
      </c>
      <c r="N41" s="25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4.25" customHeight="1">
      <c r="A42" s="23">
        <v>30</v>
      </c>
      <c r="B42" s="65" t="s">
        <v>28</v>
      </c>
      <c r="C42" s="31">
        <v>31</v>
      </c>
      <c r="D42" s="14">
        <v>190457</v>
      </c>
      <c r="E42" s="14">
        <v>10493</v>
      </c>
      <c r="F42" s="14">
        <v>6274</v>
      </c>
      <c r="G42" s="14">
        <v>89000</v>
      </c>
      <c r="H42" s="30">
        <v>67183</v>
      </c>
      <c r="I42" s="14">
        <v>0</v>
      </c>
      <c r="J42" s="14">
        <v>0</v>
      </c>
      <c r="K42" s="16">
        <v>128064</v>
      </c>
      <c r="L42" s="14">
        <v>90886</v>
      </c>
      <c r="M42" s="55">
        <v>30</v>
      </c>
      <c r="N42" s="25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" customHeight="1">
      <c r="A43" s="23">
        <v>31</v>
      </c>
      <c r="B43" s="65" t="s">
        <v>29</v>
      </c>
      <c r="C43" s="31">
        <v>28</v>
      </c>
      <c r="D43" s="14">
        <v>234096</v>
      </c>
      <c r="E43" s="14">
        <v>7352</v>
      </c>
      <c r="F43" s="14">
        <v>3368</v>
      </c>
      <c r="G43" s="14">
        <v>85418</v>
      </c>
      <c r="H43" s="30">
        <v>56308</v>
      </c>
      <c r="I43" s="14">
        <v>0</v>
      </c>
      <c r="J43" s="14">
        <v>0</v>
      </c>
      <c r="K43" s="16">
        <v>117045</v>
      </c>
      <c r="L43" s="14">
        <v>73980</v>
      </c>
      <c r="M43" s="53">
        <v>27</v>
      </c>
      <c r="N43" s="25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8.75">
      <c r="A44" s="23">
        <v>32</v>
      </c>
      <c r="B44" s="65" t="s">
        <v>43</v>
      </c>
      <c r="C44" s="31">
        <v>29</v>
      </c>
      <c r="D44" s="14">
        <v>229122</v>
      </c>
      <c r="E44" s="14">
        <v>5701</v>
      </c>
      <c r="F44" s="14">
        <v>3352</v>
      </c>
      <c r="G44" s="14">
        <v>58926</v>
      </c>
      <c r="H44" s="30">
        <v>41066</v>
      </c>
      <c r="I44" s="14">
        <v>0</v>
      </c>
      <c r="J44" s="14">
        <v>0</v>
      </c>
      <c r="K44" s="16">
        <v>54791</v>
      </c>
      <c r="L44" s="14">
        <v>40726</v>
      </c>
      <c r="M44" s="53">
        <v>27</v>
      </c>
      <c r="N44" s="25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6.5" customHeight="1">
      <c r="A45" s="23">
        <v>33</v>
      </c>
      <c r="B45" s="65" t="s">
        <v>30</v>
      </c>
      <c r="C45" s="14">
        <v>17</v>
      </c>
      <c r="D45" s="14">
        <v>151569</v>
      </c>
      <c r="E45" s="14">
        <v>4358</v>
      </c>
      <c r="F45" s="14">
        <v>1922</v>
      </c>
      <c r="G45" s="14">
        <v>43406</v>
      </c>
      <c r="H45" s="30">
        <v>24034</v>
      </c>
      <c r="I45" s="14">
        <v>0</v>
      </c>
      <c r="J45" s="14">
        <v>0</v>
      </c>
      <c r="K45" s="16">
        <v>63347</v>
      </c>
      <c r="L45" s="14">
        <v>35305</v>
      </c>
      <c r="M45" s="53">
        <v>16</v>
      </c>
      <c r="N45" s="25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8.75">
      <c r="A46" s="23">
        <v>34</v>
      </c>
      <c r="B46" s="68" t="s">
        <v>31</v>
      </c>
      <c r="C46" s="14">
        <v>46</v>
      </c>
      <c r="D46" s="14">
        <v>323570</v>
      </c>
      <c r="E46" s="14">
        <v>12455</v>
      </c>
      <c r="F46" s="14">
        <v>6178</v>
      </c>
      <c r="G46" s="14">
        <v>137778</v>
      </c>
      <c r="H46" s="30">
        <v>84095</v>
      </c>
      <c r="I46" s="14">
        <v>8052</v>
      </c>
      <c r="J46" s="14">
        <v>14827</v>
      </c>
      <c r="K46" s="16">
        <v>158019</v>
      </c>
      <c r="L46" s="14">
        <v>96180</v>
      </c>
      <c r="M46" s="53">
        <v>41</v>
      </c>
      <c r="N46" s="25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8.75">
      <c r="A47" s="23">
        <v>35</v>
      </c>
      <c r="B47" s="68" t="s">
        <v>32</v>
      </c>
      <c r="C47" s="14">
        <v>49</v>
      </c>
      <c r="D47" s="14">
        <v>335380</v>
      </c>
      <c r="E47" s="14">
        <v>14739</v>
      </c>
      <c r="F47" s="14">
        <v>8636</v>
      </c>
      <c r="G47" s="14">
        <v>223242</v>
      </c>
      <c r="H47" s="30">
        <v>172604</v>
      </c>
      <c r="I47" s="14">
        <v>0</v>
      </c>
      <c r="J47" s="14">
        <v>0</v>
      </c>
      <c r="K47" s="16">
        <v>287370</v>
      </c>
      <c r="L47" s="14">
        <v>229503</v>
      </c>
      <c r="M47" s="53">
        <v>47</v>
      </c>
      <c r="N47" s="25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" customHeight="1">
      <c r="A48" s="86" t="s">
        <v>33</v>
      </c>
      <c r="B48" s="87"/>
      <c r="C48" s="19">
        <f t="shared" ref="C48:M48" si="0">SUM(C13:C47)</f>
        <v>1144</v>
      </c>
      <c r="D48" s="19">
        <f t="shared" si="0"/>
        <v>8112784</v>
      </c>
      <c r="E48" s="18">
        <f t="shared" si="0"/>
        <v>367604</v>
      </c>
      <c r="F48" s="18">
        <f t="shared" si="0"/>
        <v>186717</v>
      </c>
      <c r="G48" s="18">
        <f t="shared" si="0"/>
        <v>3138779</v>
      </c>
      <c r="H48" s="18">
        <f t="shared" si="0"/>
        <v>2065945</v>
      </c>
      <c r="I48" s="18">
        <f>SUM(I13:I47)</f>
        <v>34407</v>
      </c>
      <c r="J48" s="18">
        <f>SUM(J13:J47)</f>
        <v>52585</v>
      </c>
      <c r="K48" s="18">
        <f t="shared" si="0"/>
        <v>4194254</v>
      </c>
      <c r="L48" s="18">
        <f t="shared" si="0"/>
        <v>2686610</v>
      </c>
      <c r="M48" s="56">
        <f t="shared" si="0"/>
        <v>1122</v>
      </c>
      <c r="N48" s="15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15" ht="18.75">
      <c r="A49" s="2"/>
      <c r="B49" s="2"/>
      <c r="C49" s="3"/>
      <c r="D49" s="46"/>
      <c r="E49" s="47"/>
      <c r="F49" s="47"/>
      <c r="G49" s="17"/>
      <c r="H49" s="3"/>
      <c r="I49" s="47"/>
      <c r="J49" s="47"/>
      <c r="K49" s="17"/>
      <c r="L49" s="3"/>
      <c r="M49" s="3"/>
      <c r="N49" s="2"/>
    </row>
    <row r="50" spans="1:15">
      <c r="B50" s="38" t="s">
        <v>61</v>
      </c>
      <c r="C50" s="44"/>
      <c r="D50" s="45"/>
      <c r="E50" s="45"/>
      <c r="F50" s="45"/>
      <c r="G50" s="12"/>
      <c r="H50" s="12"/>
      <c r="I50" s="12"/>
      <c r="J50" s="13"/>
      <c r="K50" s="13"/>
      <c r="L50" s="6"/>
      <c r="M50" s="13"/>
      <c r="N50" s="6"/>
      <c r="O50" s="7"/>
    </row>
    <row r="51" spans="1:15">
      <c r="B51" s="38" t="s">
        <v>57</v>
      </c>
      <c r="C51" s="38"/>
      <c r="D51" s="38"/>
      <c r="E51" s="38"/>
      <c r="F51" s="38"/>
      <c r="G51" s="10"/>
      <c r="H51" s="7"/>
      <c r="I51" s="7"/>
      <c r="J51" s="11"/>
      <c r="K51" s="9"/>
      <c r="L51" s="9"/>
      <c r="M51" s="9"/>
      <c r="N51" s="8">
        <v>2013</v>
      </c>
      <c r="O51" s="7"/>
    </row>
    <row r="52" spans="1:15" s="40" customFormat="1">
      <c r="B52" s="38" t="s">
        <v>54</v>
      </c>
      <c r="C52" s="38"/>
      <c r="D52" s="43"/>
      <c r="E52" s="43"/>
      <c r="F52" s="43"/>
      <c r="H52" s="41"/>
      <c r="I52" s="41"/>
      <c r="J52" s="41"/>
      <c r="K52" s="42"/>
      <c r="L52" s="42"/>
      <c r="M52" s="42"/>
      <c r="N52" s="41"/>
      <c r="O52" s="41"/>
    </row>
    <row r="53" spans="1:15">
      <c r="D53" s="38"/>
      <c r="E53" s="38"/>
      <c r="F53" s="38"/>
      <c r="H53" s="7"/>
      <c r="I53" s="7"/>
      <c r="J53" s="7"/>
      <c r="K53" s="7"/>
      <c r="L53" s="7"/>
      <c r="M53" s="7"/>
      <c r="N53" s="7"/>
      <c r="O53" s="7"/>
    </row>
    <row r="54" spans="1:15">
      <c r="J54" s="7"/>
      <c r="K54" s="7"/>
      <c r="L54" s="7"/>
      <c r="M54" s="7"/>
      <c r="N54" s="7"/>
      <c r="O54" s="7"/>
    </row>
    <row r="56" spans="1:15">
      <c r="L56" s="84"/>
    </row>
  </sheetData>
  <mergeCells count="2">
    <mergeCell ref="B10:L10"/>
    <mergeCell ref="A48:B48"/>
  </mergeCells>
  <pageMargins left="0.25" right="0.25" top="0.75" bottom="0.75" header="0.3" footer="0.3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>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Stranger</dc:creator>
  <cp:lastModifiedBy>User</cp:lastModifiedBy>
  <cp:lastPrinted>2025-03-20T11:38:37Z</cp:lastPrinted>
  <dcterms:created xsi:type="dcterms:W3CDTF">2008-03-12T21:17:02Z</dcterms:created>
  <dcterms:modified xsi:type="dcterms:W3CDTF">2025-03-21T07:03:34Z</dcterms:modified>
</cp:coreProperties>
</file>